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ize,weight and GSm chart" sheetId="1" r:id="rId1"/>
  </sheets>
  <calcPr calcId="152511"/>
</workbook>
</file>

<file path=xl/calcChain.xml><?xml version="1.0" encoding="utf-8"?>
<calcChain xmlns="http://schemas.openxmlformats.org/spreadsheetml/2006/main">
  <c r="G7" i="1" l="1"/>
  <c r="G8" i="1"/>
  <c r="G9" i="1"/>
  <c r="G10" i="1"/>
  <c r="G11" i="1"/>
  <c r="G12" i="1"/>
  <c r="G13" i="1"/>
  <c r="G14" i="1"/>
  <c r="G15" i="1"/>
  <c r="G16" i="1"/>
  <c r="G17" i="1"/>
  <c r="G18" i="1"/>
  <c r="H18" i="1" s="1"/>
  <c r="G19" i="1"/>
  <c r="G20" i="1"/>
  <c r="G21" i="1"/>
  <c r="H21" i="1" s="1"/>
  <c r="G22" i="1"/>
  <c r="H22" i="1" s="1"/>
  <c r="G23" i="1"/>
  <c r="G6" i="1"/>
  <c r="F9" i="1"/>
  <c r="F10" i="1"/>
  <c r="H10" i="1" s="1"/>
  <c r="F11" i="1"/>
  <c r="H11" i="1" s="1"/>
  <c r="F12" i="1"/>
  <c r="H12" i="1" s="1"/>
  <c r="F13" i="1"/>
  <c r="F14" i="1"/>
  <c r="H14" i="1" s="1"/>
  <c r="F15" i="1"/>
  <c r="F16" i="1"/>
  <c r="H16" i="1" s="1"/>
  <c r="F17" i="1"/>
  <c r="F18" i="1"/>
  <c r="F19" i="1"/>
  <c r="F20" i="1"/>
  <c r="H20" i="1" s="1"/>
  <c r="F21" i="1"/>
  <c r="F22" i="1"/>
  <c r="F23" i="1"/>
  <c r="H23" i="1" s="1"/>
  <c r="F8" i="1"/>
  <c r="F7" i="1"/>
  <c r="H7" i="1" s="1"/>
  <c r="H15" i="1"/>
  <c r="H19" i="1"/>
  <c r="F6" i="1"/>
  <c r="H6" i="1" s="1"/>
  <c r="H13" i="1"/>
  <c r="H17" i="1"/>
  <c r="D23" i="1"/>
  <c r="D22" i="1"/>
  <c r="D21" i="1"/>
  <c r="D20" i="1"/>
  <c r="D19" i="1"/>
  <c r="D18" i="1"/>
  <c r="D17" i="1"/>
  <c r="D16" i="1"/>
  <c r="D15" i="1"/>
  <c r="D14" i="1"/>
  <c r="D13" i="1"/>
  <c r="D12" i="1"/>
  <c r="D9" i="1"/>
  <c r="D10" i="1"/>
  <c r="D11" i="1"/>
  <c r="H8" i="1"/>
  <c r="H9" i="1"/>
  <c r="D7" i="1"/>
  <c r="D8" i="1"/>
  <c r="D6" i="1"/>
</calcChain>
</file>

<file path=xl/sharedStrings.xml><?xml version="1.0" encoding="utf-8"?>
<sst xmlns="http://schemas.openxmlformats.org/spreadsheetml/2006/main" count="17" uniqueCount="13">
  <si>
    <t>Width  0f Finger Tip Towel</t>
  </si>
  <si>
    <t>Length Length of Finger Tip towel</t>
  </si>
  <si>
    <t>weight of Finger tip towel</t>
  </si>
  <si>
    <t xml:space="preserve">GSM   of Finger tip towel </t>
  </si>
  <si>
    <t>the Size in centimeter for Eurupe Market</t>
  </si>
  <si>
    <t xml:space="preserve">the Size in Inches for USA Market </t>
  </si>
  <si>
    <t>400 GSM</t>
  </si>
  <si>
    <t>450 GSM</t>
  </si>
  <si>
    <t>500GSM</t>
  </si>
  <si>
    <t>550GSM</t>
  </si>
  <si>
    <t>600GSM</t>
  </si>
  <si>
    <t>650GSM</t>
  </si>
  <si>
    <t>GSM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</si>
</sst>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Times New Roman"/>
      <family val="1"/>
    </font>
    <font>
      <b/>
      <sz val="1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3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0" fillId="10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1" fontId="0" fillId="8" borderId="2" xfId="0" applyNumberFormat="1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1" fontId="0" fillId="9" borderId="2" xfId="0" applyNumberFormat="1" applyFill="1" applyBorder="1" applyAlignment="1">
      <alignment horizontal="center"/>
    </xf>
    <xf numFmtId="0" fontId="0" fillId="10" borderId="2" xfId="0" applyFill="1" applyBorder="1" applyAlignment="1">
      <alignment horizontal="center"/>
    </xf>
    <xf numFmtId="1" fontId="0" fillId="10" borderId="2" xfId="0" applyNumberForma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1" fontId="0" fillId="4" borderId="2" xfId="0" applyNumberFormat="1" applyFill="1" applyBorder="1" applyAlignment="1">
      <alignment horizontal="center"/>
    </xf>
    <xf numFmtId="0" fontId="0" fillId="11" borderId="2" xfId="0" applyFill="1" applyBorder="1" applyAlignment="1">
      <alignment horizontal="center"/>
    </xf>
    <xf numFmtId="1" fontId="0" fillId="11" borderId="2" xfId="0" applyNumberForma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1" fontId="0" fillId="7" borderId="2" xfId="0" applyNumberFormat="1" applyFill="1" applyBorder="1" applyAlignment="1">
      <alignment horizontal="center"/>
    </xf>
    <xf numFmtId="0" fontId="2" fillId="3" borderId="2" xfId="1" applyFont="1" applyFill="1" applyBorder="1" applyAlignment="1">
      <alignment horizontal="center" wrapText="1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4"/>
  <sheetViews>
    <sheetView tabSelected="1" workbookViewId="0">
      <selection activeCell="K14" sqref="K14"/>
    </sheetView>
  </sheetViews>
  <sheetFormatPr defaultRowHeight="15" x14ac:dyDescent="0.25"/>
  <cols>
    <col min="2" max="2" width="19.140625" customWidth="1"/>
    <col min="3" max="3" width="16.28515625" customWidth="1"/>
    <col min="4" max="4" width="18.42578125" customWidth="1"/>
    <col min="5" max="5" width="15" customWidth="1"/>
    <col min="6" max="6" width="16.85546875" customWidth="1"/>
    <col min="7" max="7" width="19.28515625" customWidth="1"/>
    <col min="8" max="8" width="15.5703125" customWidth="1"/>
    <col min="9" max="9" width="15.7109375" customWidth="1"/>
  </cols>
  <sheetData>
    <row r="2" spans="1:9" x14ac:dyDescent="0.25">
      <c r="B2" s="3" t="s">
        <v>4</v>
      </c>
      <c r="C2" s="3"/>
      <c r="D2" s="3"/>
      <c r="E2" s="3"/>
      <c r="F2" s="2" t="s">
        <v>5</v>
      </c>
      <c r="G2" s="2"/>
      <c r="H2" s="2"/>
      <c r="I2" s="2"/>
    </row>
    <row r="3" spans="1:9" x14ac:dyDescent="0.25">
      <c r="B3" s="3"/>
      <c r="C3" s="3"/>
      <c r="D3" s="3"/>
      <c r="E3" s="3"/>
      <c r="F3" s="2"/>
      <c r="G3" s="2"/>
      <c r="H3" s="2"/>
      <c r="I3" s="2"/>
    </row>
    <row r="4" spans="1:9" x14ac:dyDescent="0.25">
      <c r="B4" s="4"/>
      <c r="C4" s="4"/>
      <c r="D4" s="4"/>
      <c r="E4" s="4"/>
      <c r="F4" s="5"/>
      <c r="G4" s="5"/>
      <c r="H4" s="5"/>
      <c r="I4" s="5"/>
    </row>
    <row r="5" spans="1:9" ht="43.5" x14ac:dyDescent="0.25">
      <c r="A5" s="24" t="s">
        <v>12</v>
      </c>
      <c r="B5" s="24" t="s">
        <v>0</v>
      </c>
      <c r="C5" s="24" t="s">
        <v>1</v>
      </c>
      <c r="D5" s="24" t="s">
        <v>2</v>
      </c>
      <c r="E5" s="24" t="s">
        <v>3</v>
      </c>
      <c r="F5" s="24" t="s">
        <v>0</v>
      </c>
      <c r="G5" s="24" t="s">
        <v>1</v>
      </c>
      <c r="H5" s="24" t="s">
        <v>2</v>
      </c>
      <c r="I5" s="24" t="s">
        <v>3</v>
      </c>
    </row>
    <row r="6" spans="1:9" x14ac:dyDescent="0.25">
      <c r="A6" s="6" t="s">
        <v>6</v>
      </c>
      <c r="B6" s="12">
        <v>30</v>
      </c>
      <c r="C6" s="12">
        <v>50</v>
      </c>
      <c r="D6" s="12">
        <f>E6*C6*B6/10000</f>
        <v>60</v>
      </c>
      <c r="E6" s="12">
        <v>400</v>
      </c>
      <c r="F6" s="13">
        <f>30/2.54</f>
        <v>11.811023622047244</v>
      </c>
      <c r="G6" s="13">
        <f>C6/2.54</f>
        <v>19.685039370078741</v>
      </c>
      <c r="H6" s="13">
        <f>(I6*F6*G6)/1550</f>
        <v>60.000120000240003</v>
      </c>
      <c r="I6" s="12">
        <v>400</v>
      </c>
    </row>
    <row r="7" spans="1:9" x14ac:dyDescent="0.25">
      <c r="A7" s="6"/>
      <c r="B7" s="12">
        <v>40</v>
      </c>
      <c r="C7" s="12">
        <v>60</v>
      </c>
      <c r="D7" s="12">
        <f t="shared" ref="D7:D23" si="0">E7*C7*B7/10000</f>
        <v>96</v>
      </c>
      <c r="E7" s="12">
        <v>400</v>
      </c>
      <c r="F7" s="13">
        <f>B7/2.54</f>
        <v>15.748031496062993</v>
      </c>
      <c r="G7" s="13">
        <f t="shared" ref="G7:G23" si="1">C7/2.54</f>
        <v>23.622047244094489</v>
      </c>
      <c r="H7" s="13">
        <f t="shared" ref="H7:H23" si="2">I7*F7*G7/1550</f>
        <v>96.000192000384018</v>
      </c>
      <c r="I7" s="12">
        <v>400</v>
      </c>
    </row>
    <row r="8" spans="1:9" x14ac:dyDescent="0.25">
      <c r="A8" s="6"/>
      <c r="B8" s="12">
        <v>28</v>
      </c>
      <c r="C8" s="12">
        <v>48</v>
      </c>
      <c r="D8" s="13">
        <f t="shared" si="0"/>
        <v>53.76</v>
      </c>
      <c r="E8" s="12">
        <v>400</v>
      </c>
      <c r="F8" s="13">
        <f>B8/2.54</f>
        <v>11.023622047244094</v>
      </c>
      <c r="G8" s="13">
        <f t="shared" si="1"/>
        <v>18.897637795275589</v>
      </c>
      <c r="H8" s="13">
        <f t="shared" si="2"/>
        <v>53.76010752021503</v>
      </c>
      <c r="I8" s="12">
        <v>400</v>
      </c>
    </row>
    <row r="9" spans="1:9" x14ac:dyDescent="0.25">
      <c r="A9" s="7" t="s">
        <v>7</v>
      </c>
      <c r="B9" s="14">
        <v>30</v>
      </c>
      <c r="C9" s="14">
        <v>50</v>
      </c>
      <c r="D9" s="15">
        <f t="shared" si="0"/>
        <v>67.5</v>
      </c>
      <c r="E9" s="14">
        <v>450</v>
      </c>
      <c r="F9" s="15">
        <f t="shared" ref="F9:F23" si="3">B9/2.54</f>
        <v>11.811023622047244</v>
      </c>
      <c r="G9" s="15">
        <f t="shared" si="1"/>
        <v>19.685039370078741</v>
      </c>
      <c r="H9" s="15">
        <f t="shared" si="2"/>
        <v>67.500135000270006</v>
      </c>
      <c r="I9" s="14">
        <v>450</v>
      </c>
    </row>
    <row r="10" spans="1:9" x14ac:dyDescent="0.25">
      <c r="A10" s="7"/>
      <c r="B10" s="14">
        <v>40</v>
      </c>
      <c r="C10" s="14">
        <v>60</v>
      </c>
      <c r="D10" s="15">
        <f t="shared" si="0"/>
        <v>108</v>
      </c>
      <c r="E10" s="14">
        <v>450</v>
      </c>
      <c r="F10" s="15">
        <f t="shared" si="3"/>
        <v>15.748031496062993</v>
      </c>
      <c r="G10" s="15">
        <f t="shared" si="1"/>
        <v>23.622047244094489</v>
      </c>
      <c r="H10" s="15">
        <f t="shared" si="2"/>
        <v>108.000216000432</v>
      </c>
      <c r="I10" s="14">
        <v>450</v>
      </c>
    </row>
    <row r="11" spans="1:9" x14ac:dyDescent="0.25">
      <c r="A11" s="7"/>
      <c r="B11" s="14">
        <v>28</v>
      </c>
      <c r="C11" s="14">
        <v>48</v>
      </c>
      <c r="D11" s="15">
        <f t="shared" si="0"/>
        <v>60.48</v>
      </c>
      <c r="E11" s="14">
        <v>450</v>
      </c>
      <c r="F11" s="15">
        <f t="shared" si="3"/>
        <v>11.023622047244094</v>
      </c>
      <c r="G11" s="15">
        <f t="shared" si="1"/>
        <v>18.897637795275589</v>
      </c>
      <c r="H11" s="15">
        <f t="shared" si="2"/>
        <v>60.480120960241919</v>
      </c>
      <c r="I11" s="14">
        <v>450</v>
      </c>
    </row>
    <row r="12" spans="1:9" x14ac:dyDescent="0.25">
      <c r="A12" s="8" t="s">
        <v>8</v>
      </c>
      <c r="B12" s="16">
        <v>30</v>
      </c>
      <c r="C12" s="16">
        <v>50</v>
      </c>
      <c r="D12" s="17">
        <f t="shared" si="0"/>
        <v>75</v>
      </c>
      <c r="E12" s="16">
        <v>500</v>
      </c>
      <c r="F12" s="17">
        <f t="shared" si="3"/>
        <v>11.811023622047244</v>
      </c>
      <c r="G12" s="17">
        <f t="shared" si="1"/>
        <v>19.685039370078741</v>
      </c>
      <c r="H12" s="17">
        <f t="shared" si="2"/>
        <v>75.00015000030001</v>
      </c>
      <c r="I12" s="16">
        <v>500</v>
      </c>
    </row>
    <row r="13" spans="1:9" x14ac:dyDescent="0.25">
      <c r="A13" s="8"/>
      <c r="B13" s="16">
        <v>40</v>
      </c>
      <c r="C13" s="16">
        <v>60</v>
      </c>
      <c r="D13" s="17">
        <f t="shared" si="0"/>
        <v>120</v>
      </c>
      <c r="E13" s="16">
        <v>500</v>
      </c>
      <c r="F13" s="17">
        <f t="shared" si="3"/>
        <v>15.748031496062993</v>
      </c>
      <c r="G13" s="17">
        <f t="shared" si="1"/>
        <v>23.622047244094489</v>
      </c>
      <c r="H13" s="17">
        <f t="shared" si="2"/>
        <v>120.00024000048001</v>
      </c>
      <c r="I13" s="16">
        <v>500</v>
      </c>
    </row>
    <row r="14" spans="1:9" x14ac:dyDescent="0.25">
      <c r="A14" s="8"/>
      <c r="B14" s="16">
        <v>28</v>
      </c>
      <c r="C14" s="16">
        <v>48</v>
      </c>
      <c r="D14" s="17">
        <f t="shared" si="0"/>
        <v>67.2</v>
      </c>
      <c r="E14" s="16">
        <v>500</v>
      </c>
      <c r="F14" s="17">
        <f t="shared" si="3"/>
        <v>11.023622047244094</v>
      </c>
      <c r="G14" s="17">
        <f t="shared" si="1"/>
        <v>18.897637795275589</v>
      </c>
      <c r="H14" s="17">
        <f t="shared" si="2"/>
        <v>67.200134400268794</v>
      </c>
      <c r="I14" s="16">
        <v>500</v>
      </c>
    </row>
    <row r="15" spans="1:9" x14ac:dyDescent="0.25">
      <c r="A15" s="9" t="s">
        <v>9</v>
      </c>
      <c r="B15" s="18">
        <v>30</v>
      </c>
      <c r="C15" s="18">
        <v>50</v>
      </c>
      <c r="D15" s="19">
        <f t="shared" si="0"/>
        <v>82.5</v>
      </c>
      <c r="E15" s="18">
        <v>550</v>
      </c>
      <c r="F15" s="19">
        <f t="shared" si="3"/>
        <v>11.811023622047244</v>
      </c>
      <c r="G15" s="19">
        <f t="shared" si="1"/>
        <v>19.685039370078741</v>
      </c>
      <c r="H15" s="19">
        <f t="shared" si="2"/>
        <v>82.50016500033</v>
      </c>
      <c r="I15" s="18">
        <v>550</v>
      </c>
    </row>
    <row r="16" spans="1:9" x14ac:dyDescent="0.25">
      <c r="A16" s="9"/>
      <c r="B16" s="18">
        <v>40</v>
      </c>
      <c r="C16" s="18">
        <v>60</v>
      </c>
      <c r="D16" s="19">
        <f t="shared" si="0"/>
        <v>132</v>
      </c>
      <c r="E16" s="18">
        <v>550</v>
      </c>
      <c r="F16" s="19">
        <f t="shared" si="3"/>
        <v>15.748031496062993</v>
      </c>
      <c r="G16" s="19">
        <f t="shared" si="1"/>
        <v>23.622047244094489</v>
      </c>
      <c r="H16" s="19">
        <f t="shared" si="2"/>
        <v>132.00026400052801</v>
      </c>
      <c r="I16" s="18">
        <v>550</v>
      </c>
    </row>
    <row r="17" spans="1:9" x14ac:dyDescent="0.25">
      <c r="A17" s="9"/>
      <c r="B17" s="18">
        <v>28</v>
      </c>
      <c r="C17" s="18">
        <v>48</v>
      </c>
      <c r="D17" s="19">
        <f t="shared" si="0"/>
        <v>73.92</v>
      </c>
      <c r="E17" s="18">
        <v>550</v>
      </c>
      <c r="F17" s="19">
        <f t="shared" si="3"/>
        <v>11.023622047244094</v>
      </c>
      <c r="G17" s="19">
        <f t="shared" si="1"/>
        <v>18.897637795275589</v>
      </c>
      <c r="H17" s="19">
        <f t="shared" si="2"/>
        <v>73.92014784029567</v>
      </c>
      <c r="I17" s="18">
        <v>550</v>
      </c>
    </row>
    <row r="18" spans="1:9" x14ac:dyDescent="0.25">
      <c r="A18" s="10" t="s">
        <v>10</v>
      </c>
      <c r="B18" s="20">
        <v>30</v>
      </c>
      <c r="C18" s="20">
        <v>50</v>
      </c>
      <c r="D18" s="21">
        <f t="shared" si="0"/>
        <v>90</v>
      </c>
      <c r="E18" s="20">
        <v>600</v>
      </c>
      <c r="F18" s="21">
        <f t="shared" si="3"/>
        <v>11.811023622047244</v>
      </c>
      <c r="G18" s="21">
        <f t="shared" si="1"/>
        <v>19.685039370078741</v>
      </c>
      <c r="H18" s="21">
        <f t="shared" si="2"/>
        <v>90.000180000360018</v>
      </c>
      <c r="I18" s="20">
        <v>600</v>
      </c>
    </row>
    <row r="19" spans="1:9" x14ac:dyDescent="0.25">
      <c r="A19" s="10"/>
      <c r="B19" s="20">
        <v>40</v>
      </c>
      <c r="C19" s="20">
        <v>60</v>
      </c>
      <c r="D19" s="21">
        <f t="shared" si="0"/>
        <v>144</v>
      </c>
      <c r="E19" s="20">
        <v>600</v>
      </c>
      <c r="F19" s="21">
        <f t="shared" si="3"/>
        <v>15.748031496062993</v>
      </c>
      <c r="G19" s="21">
        <f t="shared" si="1"/>
        <v>23.622047244094489</v>
      </c>
      <c r="H19" s="21">
        <f t="shared" si="2"/>
        <v>144.00028800057601</v>
      </c>
      <c r="I19" s="20">
        <v>600</v>
      </c>
    </row>
    <row r="20" spans="1:9" x14ac:dyDescent="0.25">
      <c r="A20" s="10"/>
      <c r="B20" s="20">
        <v>28</v>
      </c>
      <c r="C20" s="20">
        <v>48</v>
      </c>
      <c r="D20" s="21">
        <f t="shared" si="0"/>
        <v>80.64</v>
      </c>
      <c r="E20" s="20">
        <v>600</v>
      </c>
      <c r="F20" s="21">
        <f t="shared" si="3"/>
        <v>11.023622047244094</v>
      </c>
      <c r="G20" s="21">
        <f t="shared" si="1"/>
        <v>18.897637795275589</v>
      </c>
      <c r="H20" s="21">
        <f t="shared" si="2"/>
        <v>80.640161280322559</v>
      </c>
      <c r="I20" s="20">
        <v>600</v>
      </c>
    </row>
    <row r="21" spans="1:9" x14ac:dyDescent="0.25">
      <c r="A21" s="11" t="s">
        <v>11</v>
      </c>
      <c r="B21" s="22">
        <v>30</v>
      </c>
      <c r="C21" s="22">
        <v>50</v>
      </c>
      <c r="D21" s="23">
        <f t="shared" si="0"/>
        <v>97.5</v>
      </c>
      <c r="E21" s="22">
        <v>650</v>
      </c>
      <c r="F21" s="23">
        <f t="shared" si="3"/>
        <v>11.811023622047244</v>
      </c>
      <c r="G21" s="23">
        <f t="shared" si="1"/>
        <v>19.685039370078741</v>
      </c>
      <c r="H21" s="23">
        <f t="shared" si="2"/>
        <v>97.500195000390022</v>
      </c>
      <c r="I21" s="22">
        <v>650</v>
      </c>
    </row>
    <row r="22" spans="1:9" x14ac:dyDescent="0.25">
      <c r="A22" s="11"/>
      <c r="B22" s="22">
        <v>40</v>
      </c>
      <c r="C22" s="22">
        <v>60</v>
      </c>
      <c r="D22" s="23">
        <f t="shared" si="0"/>
        <v>156</v>
      </c>
      <c r="E22" s="22">
        <v>650</v>
      </c>
      <c r="F22" s="23">
        <f t="shared" si="3"/>
        <v>15.748031496062993</v>
      </c>
      <c r="G22" s="23">
        <f t="shared" si="1"/>
        <v>23.622047244094489</v>
      </c>
      <c r="H22" s="23">
        <f t="shared" si="2"/>
        <v>156.00031200062404</v>
      </c>
      <c r="I22" s="22">
        <v>650</v>
      </c>
    </row>
    <row r="23" spans="1:9" x14ac:dyDescent="0.25">
      <c r="A23" s="11"/>
      <c r="B23" s="22">
        <v>28</v>
      </c>
      <c r="C23" s="22">
        <v>48</v>
      </c>
      <c r="D23" s="23">
        <f t="shared" si="0"/>
        <v>87.36</v>
      </c>
      <c r="E23" s="22">
        <v>650</v>
      </c>
      <c r="F23" s="23">
        <f t="shared" si="3"/>
        <v>11.023622047244094</v>
      </c>
      <c r="G23" s="23">
        <f t="shared" si="1"/>
        <v>18.897637795275589</v>
      </c>
      <c r="H23" s="23">
        <f t="shared" si="2"/>
        <v>87.360174720349434</v>
      </c>
      <c r="I23" s="22">
        <v>650</v>
      </c>
    </row>
    <row r="24" spans="1:9" x14ac:dyDescent="0.25">
      <c r="A24" s="1"/>
    </row>
  </sheetData>
  <mergeCells count="8">
    <mergeCell ref="A18:A20"/>
    <mergeCell ref="A21:A23"/>
    <mergeCell ref="B2:E4"/>
    <mergeCell ref="F2:I4"/>
    <mergeCell ref="A6:A8"/>
    <mergeCell ref="A9:A11"/>
    <mergeCell ref="A12:A14"/>
    <mergeCell ref="A15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size,weight and GSm chart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2024-01-21T08:08:50Z</dcterms:modified>
</cp:coreProperties>
</file>